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9440" windowHeight="7755" tabRatio="897" activeTab="0"/>
  </bookViews>
  <sheets>
    <sheet name="資金計画書 (記載例)" sheetId="1" r:id="rId1"/>
  </sheets>
  <definedNames>
    <definedName name="_xlnm.Print_Area" localSheetId="0">'資金計画書 (記載例)'!$A$1:$J$28</definedName>
  </definedNames>
  <calcPr fullCalcOnLoad="1"/>
</workbook>
</file>

<file path=xl/sharedStrings.xml><?xml version="1.0" encoding="utf-8"?>
<sst xmlns="http://schemas.openxmlformats.org/spreadsheetml/2006/main" count="47" uniqueCount="41">
  <si>
    <t>計</t>
  </si>
  <si>
    <t>必要な資金の内容</t>
  </si>
  <si>
    <t>金額（千円）</t>
  </si>
  <si>
    <t>資金調達先</t>
  </si>
  <si>
    <t>設備資金</t>
  </si>
  <si>
    <t>算定根拠</t>
  </si>
  <si>
    <t>合　　計</t>
  </si>
  <si>
    <r>
      <t>借入金　　</t>
    </r>
    <r>
      <rPr>
        <sz val="11"/>
        <rFont val="ＭＳ Ｐゴシック"/>
        <family val="3"/>
      </rPr>
      <t>（※「算定根拠」欄に返済方法を記載してください）</t>
    </r>
  </si>
  <si>
    <t>人件費</t>
  </si>
  <si>
    <t>親族・知人等からの借入</t>
  </si>
  <si>
    <t>※　「必要な資金の内容」（左欄）と「資金調達先」（右欄）の合計が一致するよう記入してください。</t>
  </si>
  <si>
    <t>※　行数等が不足している場合は様式を適宜修正してください。</t>
  </si>
  <si>
    <t>備品（　パソコン一式　）</t>
  </si>
  <si>
    <t>銀行（○○公庫）</t>
  </si>
  <si>
    <t>（記載例）</t>
  </si>
  <si>
    <t>資金計画書</t>
  </si>
  <si>
    <t xml:space="preserve">自己資金                                                         </t>
  </si>
  <si>
    <t>光熱水費</t>
  </si>
  <si>
    <t>使用料賃借料</t>
  </si>
  <si>
    <t>生産用機器</t>
  </si>
  <si>
    <t>生産用機材一式</t>
  </si>
  <si>
    <t>＠250千円×１台</t>
  </si>
  <si>
    <t>＠200千円×1台</t>
  </si>
  <si>
    <t>17,572円/月×60月</t>
  </si>
  <si>
    <t>14,000円/月×72月</t>
  </si>
  <si>
    <t>＠225千円/月×３月</t>
  </si>
  <si>
    <t>＠363.5千円/月×3月</t>
  </si>
  <si>
    <t>＠72.7千円/月×3月</t>
  </si>
  <si>
    <t>＠95千円/月×3月+6.5千円×3月</t>
  </si>
  <si>
    <t>＠50千円/月×３月</t>
  </si>
  <si>
    <t>仕入れ等</t>
  </si>
  <si>
    <t>その他経費</t>
  </si>
  <si>
    <t>諸経費3ヵ月分　＋　事務所開設費用</t>
  </si>
  <si>
    <t>一式　150千円</t>
  </si>
  <si>
    <t>親族からの出資</t>
  </si>
  <si>
    <t>第三者からの出資</t>
  </si>
  <si>
    <t>自身の貯蓄等</t>
  </si>
  <si>
    <r>
      <t>運転資金</t>
    </r>
    <r>
      <rPr>
        <b/>
        <sz val="9"/>
        <color indexed="10"/>
        <rFont val="ＭＳ Ｐゴシック"/>
        <family val="3"/>
      </rPr>
      <t>　（※一般的に、1ヵ月の必要支払額の３～６ヶ月分）</t>
    </r>
  </si>
  <si>
    <t>※出資金は返還不要な資金です。</t>
  </si>
  <si>
    <t>※　返還が必要な場合のみ記載</t>
  </si>
  <si>
    <t>【一般枠】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</si>
</sst>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color indexed="10"/>
      <name val="ＭＳ Ｐゴシック"/>
      <family val="3"/>
    </font>
    <font>
      <sz val="14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 diagonalUp="1">
      <left style="thin"/>
      <right style="double"/>
      <top style="thin"/>
      <bottom style="thin"/>
      <diagonal style="thin"/>
    </border>
    <border diagonalUp="1">
      <left>
        <color indexed="63"/>
      </left>
      <right style="double"/>
      <top style="thin"/>
      <bottom style="thin"/>
      <diagonal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38" fontId="0" fillId="0" borderId="11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49" fontId="44" fillId="0" borderId="17" xfId="0" applyNumberFormat="1" applyFont="1" applyBorder="1" applyAlignment="1">
      <alignment vertical="center"/>
    </xf>
    <xf numFmtId="49" fontId="44" fillId="0" borderId="18" xfId="0" applyNumberFormat="1" applyFont="1" applyBorder="1" applyAlignment="1">
      <alignment vertical="center"/>
    </xf>
    <xf numFmtId="49" fontId="44" fillId="0" borderId="13" xfId="0" applyNumberFormat="1" applyFont="1" applyBorder="1" applyAlignment="1">
      <alignment vertical="center"/>
    </xf>
    <xf numFmtId="49" fontId="44" fillId="0" borderId="15" xfId="0" applyNumberFormat="1" applyFont="1" applyBorder="1" applyAlignment="1">
      <alignment vertical="center"/>
    </xf>
    <xf numFmtId="49" fontId="44" fillId="0" borderId="18" xfId="0" applyNumberFormat="1" applyFont="1" applyBorder="1" applyAlignment="1" quotePrefix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38" fontId="45" fillId="0" borderId="13" xfId="48" applyFont="1" applyBorder="1" applyAlignment="1">
      <alignment vertical="center"/>
    </xf>
    <xf numFmtId="38" fontId="45" fillId="0" borderId="15" xfId="48" applyFont="1" applyBorder="1" applyAlignment="1">
      <alignment vertical="center"/>
    </xf>
    <xf numFmtId="38" fontId="45" fillId="0" borderId="13" xfId="48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0" xfId="0" applyFont="1" applyAlignment="1" quotePrefix="1">
      <alignment horizontal="right" vertical="center" textRotation="18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8"/>
  <sheetViews>
    <sheetView showGridLines="0" tabSelected="1" zoomScaleSheetLayoutView="85" zoomScalePageLayoutView="0" workbookViewId="0" topLeftCell="A7">
      <selection activeCell="F12" sqref="F12"/>
    </sheetView>
  </sheetViews>
  <sheetFormatPr defaultColWidth="9.00390625" defaultRowHeight="13.5"/>
  <cols>
    <col min="1" max="1" width="6.875" style="0" customWidth="1"/>
    <col min="2" max="2" width="3.00390625" style="0" customWidth="1"/>
    <col min="3" max="3" width="2.50390625" style="0" customWidth="1"/>
    <col min="4" max="4" width="21.125" style="0" customWidth="1"/>
    <col min="5" max="5" width="12.125" style="6" customWidth="1"/>
    <col min="6" max="6" width="29.375" style="4" customWidth="1"/>
    <col min="7" max="7" width="3.125" style="0" customWidth="1"/>
    <col min="8" max="8" width="22.00390625" style="0" customWidth="1"/>
    <col min="9" max="9" width="12.375" style="6" customWidth="1"/>
    <col min="10" max="10" width="26.375" style="4" customWidth="1"/>
  </cols>
  <sheetData>
    <row r="1" spans="3:10" ht="37.5" customHeight="1">
      <c r="C1" s="30" t="s">
        <v>15</v>
      </c>
      <c r="E1" s="31" t="s">
        <v>40</v>
      </c>
      <c r="J1" s="23" t="s">
        <v>14</v>
      </c>
    </row>
    <row r="2" spans="3:10" s="1" customFormat="1" ht="23.25" customHeight="1">
      <c r="C2" s="34" t="s">
        <v>1</v>
      </c>
      <c r="D2" s="34"/>
      <c r="E2" s="5" t="s">
        <v>2</v>
      </c>
      <c r="F2" s="18" t="s">
        <v>5</v>
      </c>
      <c r="G2" s="35" t="s">
        <v>3</v>
      </c>
      <c r="H2" s="34"/>
      <c r="I2" s="5" t="s">
        <v>2</v>
      </c>
      <c r="J2" s="29" t="s">
        <v>5</v>
      </c>
    </row>
    <row r="3" spans="3:10" s="2" customFormat="1" ht="27.75" customHeight="1">
      <c r="C3" s="36" t="s">
        <v>4</v>
      </c>
      <c r="D3" s="37"/>
      <c r="E3" s="37"/>
      <c r="F3" s="38"/>
      <c r="G3" s="37" t="s">
        <v>16</v>
      </c>
      <c r="H3" s="37"/>
      <c r="I3" s="37"/>
      <c r="J3" s="39"/>
    </row>
    <row r="4" spans="3:10" s="9" customFormat="1" ht="15.75" customHeight="1">
      <c r="C4" s="7"/>
      <c r="D4" s="40" t="s">
        <v>12</v>
      </c>
      <c r="E4" s="44">
        <v>200</v>
      </c>
      <c r="F4" s="28" t="s">
        <v>22</v>
      </c>
      <c r="G4" s="19"/>
      <c r="H4" s="40" t="s">
        <v>36</v>
      </c>
      <c r="I4" s="42">
        <v>1000</v>
      </c>
      <c r="J4" s="25"/>
    </row>
    <row r="5" spans="3:10" s="9" customFormat="1" ht="15.75" customHeight="1">
      <c r="C5" s="10"/>
      <c r="D5" s="41"/>
      <c r="E5" s="43"/>
      <c r="F5" s="24"/>
      <c r="G5" s="20"/>
      <c r="H5" s="41"/>
      <c r="I5" s="43"/>
      <c r="J5" s="24"/>
    </row>
    <row r="6" spans="3:10" s="9" customFormat="1" ht="15.75" customHeight="1">
      <c r="C6" s="7"/>
      <c r="D6" s="40" t="s">
        <v>19</v>
      </c>
      <c r="E6" s="42">
        <v>250</v>
      </c>
      <c r="F6" s="25" t="s">
        <v>21</v>
      </c>
      <c r="G6" s="19"/>
      <c r="H6" s="40" t="s">
        <v>34</v>
      </c>
      <c r="I6" s="42">
        <v>800</v>
      </c>
      <c r="J6" s="25" t="s">
        <v>38</v>
      </c>
    </row>
    <row r="7" spans="3:10" s="9" customFormat="1" ht="15.75" customHeight="1">
      <c r="C7" s="10"/>
      <c r="D7" s="41"/>
      <c r="E7" s="43"/>
      <c r="F7" s="24"/>
      <c r="G7" s="20"/>
      <c r="H7" s="41"/>
      <c r="I7" s="43"/>
      <c r="J7" s="24"/>
    </row>
    <row r="8" spans="3:10" s="9" customFormat="1" ht="15.75" customHeight="1">
      <c r="C8" s="7"/>
      <c r="D8" s="40" t="s">
        <v>20</v>
      </c>
      <c r="E8" s="42">
        <v>150</v>
      </c>
      <c r="F8" s="25" t="s">
        <v>33</v>
      </c>
      <c r="G8" s="19"/>
      <c r="H8" s="40" t="s">
        <v>35</v>
      </c>
      <c r="I8" s="42">
        <v>200</v>
      </c>
      <c r="J8" s="25"/>
    </row>
    <row r="9" spans="3:10" s="9" customFormat="1" ht="15.75" customHeight="1">
      <c r="C9" s="10"/>
      <c r="D9" s="41"/>
      <c r="E9" s="43"/>
      <c r="F9" s="14"/>
      <c r="G9" s="20"/>
      <c r="H9" s="41"/>
      <c r="I9" s="43"/>
      <c r="J9" s="24"/>
    </row>
    <row r="10" spans="3:10" s="9" customFormat="1" ht="15.75" customHeight="1">
      <c r="C10" s="7"/>
      <c r="D10" s="40"/>
      <c r="E10" s="42"/>
      <c r="F10" s="15"/>
      <c r="G10" s="19"/>
      <c r="H10" s="47"/>
      <c r="I10" s="32"/>
      <c r="J10" s="15"/>
    </row>
    <row r="11" spans="3:10" s="9" customFormat="1" ht="15.75" customHeight="1">
      <c r="C11" s="10"/>
      <c r="D11" s="41"/>
      <c r="E11" s="43"/>
      <c r="F11" s="14"/>
      <c r="G11" s="20"/>
      <c r="H11" s="48"/>
      <c r="I11" s="33"/>
      <c r="J11" s="24"/>
    </row>
    <row r="12" spans="1:10" ht="30.75" customHeight="1">
      <c r="A12" s="51"/>
      <c r="C12" s="34" t="s">
        <v>0</v>
      </c>
      <c r="D12" s="34"/>
      <c r="E12" s="21">
        <f>SUM(E4:E11)</f>
        <v>600</v>
      </c>
      <c r="F12" s="16"/>
      <c r="G12" s="45" t="s">
        <v>0</v>
      </c>
      <c r="H12" s="46"/>
      <c r="I12" s="21">
        <f>SUM(I4:I11)</f>
        <v>2000</v>
      </c>
      <c r="J12" s="3"/>
    </row>
    <row r="13" spans="1:10" s="2" customFormat="1" ht="27.75" customHeight="1">
      <c r="A13" s="51"/>
      <c r="C13" s="36" t="s">
        <v>37</v>
      </c>
      <c r="D13" s="37"/>
      <c r="E13" s="37"/>
      <c r="F13" s="38"/>
      <c r="G13" s="37" t="s">
        <v>7</v>
      </c>
      <c r="H13" s="37"/>
      <c r="I13" s="37"/>
      <c r="J13" s="39"/>
    </row>
    <row r="14" spans="3:10" s="9" customFormat="1" ht="15" customHeight="1">
      <c r="C14" s="7"/>
      <c r="D14" s="40" t="s">
        <v>30</v>
      </c>
      <c r="E14" s="42">
        <f>225*3</f>
        <v>675</v>
      </c>
      <c r="F14" s="25" t="s">
        <v>25</v>
      </c>
      <c r="G14" s="19"/>
      <c r="H14" s="40" t="s">
        <v>9</v>
      </c>
      <c r="I14" s="42">
        <v>1000</v>
      </c>
      <c r="J14" s="26" t="s">
        <v>24</v>
      </c>
    </row>
    <row r="15" spans="3:10" s="9" customFormat="1" ht="15" customHeight="1">
      <c r="C15" s="10"/>
      <c r="D15" s="41"/>
      <c r="E15" s="43"/>
      <c r="F15" s="24"/>
      <c r="G15" s="20"/>
      <c r="H15" s="41"/>
      <c r="I15" s="43"/>
      <c r="J15" s="27" t="s">
        <v>39</v>
      </c>
    </row>
    <row r="16" spans="3:10" s="9" customFormat="1" ht="15" customHeight="1">
      <c r="C16" s="7"/>
      <c r="D16" s="40" t="s">
        <v>8</v>
      </c>
      <c r="E16" s="42">
        <f>ROUNDUP((436.2*3),0)</f>
        <v>1309</v>
      </c>
      <c r="F16" s="25" t="s">
        <v>26</v>
      </c>
      <c r="G16" s="19"/>
      <c r="H16" s="40" t="s">
        <v>13</v>
      </c>
      <c r="I16" s="42">
        <v>1000</v>
      </c>
      <c r="J16" s="26" t="s">
        <v>23</v>
      </c>
    </row>
    <row r="17" spans="3:10" s="9" customFormat="1" ht="15" customHeight="1">
      <c r="C17" s="10"/>
      <c r="D17" s="41"/>
      <c r="E17" s="43"/>
      <c r="F17" s="24" t="s">
        <v>27</v>
      </c>
      <c r="G17" s="20"/>
      <c r="H17" s="41"/>
      <c r="I17" s="43"/>
      <c r="J17" s="27"/>
    </row>
    <row r="18" spans="3:10" s="9" customFormat="1" ht="15" customHeight="1">
      <c r="C18" s="7"/>
      <c r="D18" s="40" t="s">
        <v>18</v>
      </c>
      <c r="E18" s="42">
        <f>ROUNDUP((101.5*3),0)</f>
        <v>305</v>
      </c>
      <c r="F18" s="25" t="s">
        <v>28</v>
      </c>
      <c r="G18" s="19"/>
      <c r="H18" s="47"/>
      <c r="I18" s="32"/>
      <c r="J18" s="15"/>
    </row>
    <row r="19" spans="3:10" s="9" customFormat="1" ht="15" customHeight="1">
      <c r="C19" s="10"/>
      <c r="D19" s="41"/>
      <c r="E19" s="43"/>
      <c r="F19" s="24"/>
      <c r="G19" s="20"/>
      <c r="H19" s="48"/>
      <c r="I19" s="33"/>
      <c r="J19" s="24"/>
    </row>
    <row r="20" spans="3:10" s="9" customFormat="1" ht="15" customHeight="1">
      <c r="C20" s="7"/>
      <c r="D20" s="40" t="s">
        <v>17</v>
      </c>
      <c r="E20" s="42">
        <v>150</v>
      </c>
      <c r="F20" s="25" t="s">
        <v>29</v>
      </c>
      <c r="G20" s="19"/>
      <c r="H20" s="47"/>
      <c r="I20" s="32"/>
      <c r="J20" s="15"/>
    </row>
    <row r="21" spans="3:10" s="9" customFormat="1" ht="15" customHeight="1">
      <c r="C21" s="10"/>
      <c r="D21" s="41"/>
      <c r="E21" s="43"/>
      <c r="F21" s="24"/>
      <c r="G21" s="20"/>
      <c r="H21" s="48"/>
      <c r="I21" s="33"/>
      <c r="J21" s="24"/>
    </row>
    <row r="22" spans="3:10" s="9" customFormat="1" ht="15" customHeight="1">
      <c r="C22" s="7"/>
      <c r="D22" s="40" t="s">
        <v>31</v>
      </c>
      <c r="E22" s="42">
        <v>961</v>
      </c>
      <c r="F22" s="25" t="s">
        <v>32</v>
      </c>
      <c r="G22" s="19"/>
      <c r="H22" s="47"/>
      <c r="I22" s="32"/>
      <c r="J22" s="12"/>
    </row>
    <row r="23" spans="3:10" s="9" customFormat="1" ht="15" customHeight="1">
      <c r="C23" s="10"/>
      <c r="D23" s="41"/>
      <c r="E23" s="43"/>
      <c r="F23" s="24"/>
      <c r="G23" s="20"/>
      <c r="H23" s="48"/>
      <c r="I23" s="33"/>
      <c r="J23" s="11"/>
    </row>
    <row r="24" spans="3:10" ht="32.25" customHeight="1" thickBot="1">
      <c r="C24" s="34" t="s">
        <v>0</v>
      </c>
      <c r="D24" s="34"/>
      <c r="E24" s="8">
        <f>SUM(E14:E23)</f>
        <v>3400</v>
      </c>
      <c r="F24" s="16"/>
      <c r="G24" s="35" t="s">
        <v>0</v>
      </c>
      <c r="H24" s="34"/>
      <c r="I24" s="8">
        <f>SUM(I14:I23)</f>
        <v>2000</v>
      </c>
      <c r="J24" s="3"/>
    </row>
    <row r="25" spans="3:10" ht="30.75" customHeight="1" thickBot="1">
      <c r="C25" s="49" t="s">
        <v>6</v>
      </c>
      <c r="D25" s="50"/>
      <c r="E25" s="22">
        <f>+E12+E24</f>
        <v>4000</v>
      </c>
      <c r="F25" s="17"/>
      <c r="G25" s="50" t="s">
        <v>6</v>
      </c>
      <c r="H25" s="50"/>
      <c r="I25" s="22">
        <f>+I12+I24</f>
        <v>4000</v>
      </c>
      <c r="J25" s="13"/>
    </row>
    <row r="27" ht="16.5" customHeight="1">
      <c r="C27" t="s">
        <v>10</v>
      </c>
    </row>
    <row r="28" ht="16.5" customHeight="1">
      <c r="C28" t="s">
        <v>11</v>
      </c>
    </row>
  </sheetData>
  <sheetProtection/>
  <mergeCells count="49">
    <mergeCell ref="A12:A13"/>
    <mergeCell ref="I20:I21"/>
    <mergeCell ref="E18:E19"/>
    <mergeCell ref="H18:H19"/>
    <mergeCell ref="I18:I19"/>
    <mergeCell ref="D20:D21"/>
    <mergeCell ref="H16:H17"/>
    <mergeCell ref="I16:I17"/>
    <mergeCell ref="D18:D19"/>
    <mergeCell ref="C13:F13"/>
    <mergeCell ref="I22:I23"/>
    <mergeCell ref="C25:D25"/>
    <mergeCell ref="G25:H25"/>
    <mergeCell ref="E22:E23"/>
    <mergeCell ref="H22:H23"/>
    <mergeCell ref="H20:H21"/>
    <mergeCell ref="D16:D17"/>
    <mergeCell ref="E16:E17"/>
    <mergeCell ref="D22:D23"/>
    <mergeCell ref="C24:D24"/>
    <mergeCell ref="G24:H24"/>
    <mergeCell ref="E20:E21"/>
    <mergeCell ref="E10:E11"/>
    <mergeCell ref="H10:H11"/>
    <mergeCell ref="D14:D15"/>
    <mergeCell ref="E14:E15"/>
    <mergeCell ref="G13:J13"/>
    <mergeCell ref="H14:H15"/>
    <mergeCell ref="I14:I15"/>
    <mergeCell ref="E4:E5"/>
    <mergeCell ref="D8:D9"/>
    <mergeCell ref="E6:E7"/>
    <mergeCell ref="H4:H5"/>
    <mergeCell ref="I8:I9"/>
    <mergeCell ref="C12:D12"/>
    <mergeCell ref="D10:D11"/>
    <mergeCell ref="G12:H12"/>
    <mergeCell ref="E8:E9"/>
    <mergeCell ref="H8:H9"/>
    <mergeCell ref="I10:I11"/>
    <mergeCell ref="C2:D2"/>
    <mergeCell ref="G2:H2"/>
    <mergeCell ref="C3:F3"/>
    <mergeCell ref="G3:J3"/>
    <mergeCell ref="D4:D5"/>
    <mergeCell ref="D6:D7"/>
    <mergeCell ref="I4:I5"/>
    <mergeCell ref="H6:H7"/>
    <mergeCell ref="I6:I7"/>
  </mergeCells>
  <printOptions horizontalCentered="1"/>
  <pageMargins left="0.3937007874015748" right="0.5118110236220472" top="1.1023622047244095" bottom="0.31496062992125984" header="0.7874015748031497" footer="0.2362204724409449"/>
  <pageSetup firstPageNumber="16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奨 岩舩</cp:lastModifiedBy>
  <cp:lastPrinted>2023-03-23T07:15:02Z</cp:lastPrinted>
  <dcterms:created xsi:type="dcterms:W3CDTF">2008-03-12T08:07:27Z</dcterms:created>
  <dcterms:modified xsi:type="dcterms:W3CDTF">2024-03-11T04:40:33Z</dcterms:modified>
  <cp:category/>
  <cp:version/>
  <cp:contentType/>
  <cp:contentStatus/>
</cp:coreProperties>
</file>